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zuki\研究\読書投稿\投稿コメント\コロナ\"/>
    </mc:Choice>
  </mc:AlternateContent>
  <xr:revisionPtr revIDLastSave="0" documentId="8_{2F2F34A4-5883-4289-AD8D-533EC0449043}" xr6:coauthVersionLast="45" xr6:coauthVersionMax="45" xr10:uidLastSave="{00000000-0000-0000-0000-000000000000}"/>
  <bookViews>
    <workbookView xWindow="-98" yWindow="-98" windowWidth="19396" windowHeight="10395" xr2:uid="{3B1B696A-BCA9-45EE-9F35-75F31FB3FE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E9" i="1" l="1"/>
  <c r="F9" i="1"/>
  <c r="G9" i="1"/>
  <c r="H9" i="1"/>
  <c r="D9" i="1"/>
  <c r="D8" i="1"/>
  <c r="E8" i="1"/>
  <c r="F8" i="1"/>
  <c r="G8" i="1"/>
  <c r="H8" i="1"/>
  <c r="C8" i="1"/>
  <c r="E5" i="1"/>
  <c r="F5" i="1"/>
  <c r="G5" i="1"/>
  <c r="D5" i="1"/>
  <c r="D4" i="1"/>
  <c r="E4" i="1"/>
  <c r="F4" i="1"/>
  <c r="G4" i="1"/>
  <c r="H4" i="1"/>
  <c r="C4" i="1"/>
</calcChain>
</file>

<file path=xl/sharedStrings.xml><?xml version="1.0" encoding="utf-8"?>
<sst xmlns="http://schemas.openxmlformats.org/spreadsheetml/2006/main" count="16" uniqueCount="12">
  <si>
    <t>死亡者数累計</t>
    <rPh sb="0" eb="2">
      <t>シボウ</t>
    </rPh>
    <rPh sb="2" eb="3">
      <t>シャ</t>
    </rPh>
    <rPh sb="3" eb="4">
      <t>スウ</t>
    </rPh>
    <rPh sb="4" eb="6">
      <t>ルイケイ</t>
    </rPh>
    <phoneticPr fontId="1"/>
  </si>
  <si>
    <t>検査陽性者数累計</t>
    <rPh sb="0" eb="2">
      <t>ケンサ</t>
    </rPh>
    <rPh sb="2" eb="4">
      <t>ヨウセイ</t>
    </rPh>
    <rPh sb="4" eb="5">
      <t>シャ</t>
    </rPh>
    <rPh sb="5" eb="6">
      <t>スウ</t>
    </rPh>
    <rPh sb="6" eb="8">
      <t>ルイケイ</t>
    </rPh>
    <phoneticPr fontId="1"/>
  </si>
  <si>
    <t>全国</t>
    <rPh sb="0" eb="2">
      <t>ゼンコク</t>
    </rPh>
    <phoneticPr fontId="1"/>
  </si>
  <si>
    <t>東京</t>
    <rPh sb="0" eb="2">
      <t>トウキョウ</t>
    </rPh>
    <phoneticPr fontId="1"/>
  </si>
  <si>
    <t>致命率</t>
    <rPh sb="0" eb="2">
      <t>チメイ</t>
    </rPh>
    <rPh sb="2" eb="3">
      <t>リツ</t>
    </rPh>
    <phoneticPr fontId="1"/>
  </si>
  <si>
    <t>限界致命率</t>
    <rPh sb="0" eb="2">
      <t>ゲンカイ</t>
    </rPh>
    <rPh sb="2" eb="4">
      <t>チメイ</t>
    </rPh>
    <rPh sb="4" eb="5">
      <t>リツ</t>
    </rPh>
    <phoneticPr fontId="1"/>
  </si>
  <si>
    <t>2020.3末</t>
    <rPh sb="6" eb="7">
      <t>マツ</t>
    </rPh>
    <phoneticPr fontId="1"/>
  </si>
  <si>
    <t>2020.4末</t>
    <rPh sb="6" eb="7">
      <t>マツ</t>
    </rPh>
    <phoneticPr fontId="1"/>
  </si>
  <si>
    <t>2020.5末</t>
    <rPh sb="6" eb="7">
      <t>マツ</t>
    </rPh>
    <phoneticPr fontId="1"/>
  </si>
  <si>
    <t>2020.6末</t>
    <rPh sb="6" eb="7">
      <t>マツ</t>
    </rPh>
    <phoneticPr fontId="1"/>
  </si>
  <si>
    <t>2020.7末</t>
    <rPh sb="6" eb="7">
      <t>マツ</t>
    </rPh>
    <phoneticPr fontId="1"/>
  </si>
  <si>
    <t>2020.8末</t>
    <rPh sb="6" eb="7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</si>
</sst>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4"/>
      <name val="游ゴシック"/>
      <family val="2"/>
      <charset val="128"/>
      <scheme val="minor"/>
    </font>
    <font>
      <sz val="11"/>
      <color theme="4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2" fillId="0" borderId="1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BAA50-81C9-49C1-AA72-1F9F9F4AE75E}">
  <dimension ref="A1:H9"/>
  <sheetViews>
    <sheetView tabSelected="1" workbookViewId="0">
      <selection activeCell="F11" sqref="F11"/>
    </sheetView>
  </sheetViews>
  <sheetFormatPr defaultRowHeight="17.649999999999999" x14ac:dyDescent="0.7"/>
  <cols>
    <col min="1" max="1" width="3.625" style="8" customWidth="1"/>
    <col min="2" max="2" width="15.375" customWidth="1"/>
  </cols>
  <sheetData>
    <row r="1" spans="1:8" s="11" customFormat="1" x14ac:dyDescent="0.7">
      <c r="A1" s="9"/>
      <c r="B1" s="10"/>
      <c r="C1" s="10" t="s">
        <v>6</v>
      </c>
      <c r="D1" s="10" t="s">
        <v>7</v>
      </c>
      <c r="E1" s="10" t="s">
        <v>8</v>
      </c>
      <c r="F1" s="10" t="s">
        <v>9</v>
      </c>
      <c r="G1" s="10" t="s">
        <v>10</v>
      </c>
      <c r="H1" s="10" t="s">
        <v>11</v>
      </c>
    </row>
    <row r="2" spans="1:8" s="1" customFormat="1" x14ac:dyDescent="0.7">
      <c r="A2" s="12" t="s">
        <v>2</v>
      </c>
      <c r="B2" s="4" t="s">
        <v>0</v>
      </c>
      <c r="C2" s="4">
        <v>56</v>
      </c>
      <c r="D2" s="4">
        <v>415</v>
      </c>
      <c r="E2" s="4">
        <v>892</v>
      </c>
      <c r="F2" s="4">
        <v>973</v>
      </c>
      <c r="G2" s="4">
        <v>1010</v>
      </c>
      <c r="H2" s="4">
        <v>1295</v>
      </c>
    </row>
    <row r="3" spans="1:8" s="1" customFormat="1" x14ac:dyDescent="0.7">
      <c r="A3" s="13"/>
      <c r="B3" s="4" t="s">
        <v>1</v>
      </c>
      <c r="C3" s="4">
        <v>2124</v>
      </c>
      <c r="D3" s="4">
        <v>14485</v>
      </c>
      <c r="E3" s="4">
        <v>16973</v>
      </c>
      <c r="F3" s="4">
        <v>18721</v>
      </c>
      <c r="G3" s="4">
        <v>36088</v>
      </c>
      <c r="H3" s="4">
        <v>68088</v>
      </c>
    </row>
    <row r="4" spans="1:8" s="2" customFormat="1" x14ac:dyDescent="0.7">
      <c r="A4" s="13"/>
      <c r="B4" s="5" t="s">
        <v>4</v>
      </c>
      <c r="C4" s="5">
        <f>C2/C3</f>
        <v>2.6365348399246705E-2</v>
      </c>
      <c r="D4" s="5">
        <f t="shared" ref="D4:H4" si="0">D2/D3</f>
        <v>2.865032792544011E-2</v>
      </c>
      <c r="E4" s="5">
        <f t="shared" si="0"/>
        <v>5.2554056442585283E-2</v>
      </c>
      <c r="F4" s="5">
        <f t="shared" si="0"/>
        <v>5.1973719352598688E-2</v>
      </c>
      <c r="G4" s="5">
        <f t="shared" si="0"/>
        <v>2.7987142540456662E-2</v>
      </c>
      <c r="H4" s="5">
        <f t="shared" si="0"/>
        <v>1.9019504171072728E-2</v>
      </c>
    </row>
    <row r="5" spans="1:8" s="7" customFormat="1" x14ac:dyDescent="0.7">
      <c r="A5" s="13"/>
      <c r="B5" s="6" t="s">
        <v>5</v>
      </c>
      <c r="C5" s="6"/>
      <c r="D5" s="6">
        <f>(D2-C2)/(D3-C3)</f>
        <v>2.904295768950732E-2</v>
      </c>
      <c r="E5" s="6">
        <f t="shared" ref="E5:H5" si="1">(E2-D2)/(E3-D3)</f>
        <v>0.19172025723472669</v>
      </c>
      <c r="F5" s="6">
        <f t="shared" si="1"/>
        <v>4.6338672768878722E-2</v>
      </c>
      <c r="G5" s="6">
        <f t="shared" si="1"/>
        <v>2.1304773420855647E-3</v>
      </c>
      <c r="H5" s="6">
        <f t="shared" si="1"/>
        <v>8.9062499999999992E-3</v>
      </c>
    </row>
    <row r="6" spans="1:8" x14ac:dyDescent="0.7">
      <c r="A6" s="12" t="s">
        <v>3</v>
      </c>
      <c r="B6" s="4" t="s">
        <v>0</v>
      </c>
      <c r="C6" s="3">
        <v>15</v>
      </c>
      <c r="D6" s="3">
        <v>120</v>
      </c>
      <c r="E6" s="3">
        <v>305</v>
      </c>
      <c r="F6" s="3">
        <v>325</v>
      </c>
      <c r="G6" s="3">
        <v>332</v>
      </c>
      <c r="H6" s="3">
        <v>363</v>
      </c>
    </row>
    <row r="7" spans="1:8" x14ac:dyDescent="0.7">
      <c r="A7" s="13"/>
      <c r="B7" s="4" t="s">
        <v>1</v>
      </c>
      <c r="C7" s="3">
        <v>526</v>
      </c>
      <c r="D7" s="3">
        <v>4274</v>
      </c>
      <c r="E7" s="3">
        <v>5231</v>
      </c>
      <c r="F7" s="3">
        <v>6225</v>
      </c>
      <c r="G7" s="3">
        <v>12691</v>
      </c>
      <c r="H7" s="3">
        <v>20817</v>
      </c>
    </row>
    <row r="8" spans="1:8" s="2" customFormat="1" x14ac:dyDescent="0.7">
      <c r="A8" s="13"/>
      <c r="B8" s="5" t="s">
        <v>4</v>
      </c>
      <c r="C8" s="5">
        <f>C6/C7</f>
        <v>2.8517110266159697E-2</v>
      </c>
      <c r="D8" s="5">
        <f t="shared" ref="D8:H8" si="2">D6/D7</f>
        <v>2.8076743097800654E-2</v>
      </c>
      <c r="E8" s="5">
        <f t="shared" si="2"/>
        <v>5.8306251194800228E-2</v>
      </c>
      <c r="F8" s="5">
        <f t="shared" si="2"/>
        <v>5.2208835341365459E-2</v>
      </c>
      <c r="G8" s="5">
        <f t="shared" si="2"/>
        <v>2.6160271058230242E-2</v>
      </c>
      <c r="H8" s="5">
        <f t="shared" si="2"/>
        <v>1.7437671134169188E-2</v>
      </c>
    </row>
    <row r="9" spans="1:8" s="7" customFormat="1" x14ac:dyDescent="0.7">
      <c r="A9" s="13"/>
      <c r="B9" s="6" t="s">
        <v>5</v>
      </c>
      <c r="C9" s="6"/>
      <c r="D9" s="6">
        <f>(D6-C6)/(D7-C7)</f>
        <v>2.8014941302027748E-2</v>
      </c>
      <c r="E9" s="6">
        <f t="shared" ref="E9:H9" si="3">(E6-D6)/(E7-D7)</f>
        <v>0.19331243469174503</v>
      </c>
      <c r="F9" s="6">
        <f t="shared" si="3"/>
        <v>2.0120724346076459E-2</v>
      </c>
      <c r="G9" s="6">
        <f t="shared" si="3"/>
        <v>1.0825858335910918E-3</v>
      </c>
      <c r="H9" s="6">
        <f t="shared" si="3"/>
        <v>3.8149150873738615E-3</v>
      </c>
    </row>
  </sheetData>
  <mergeCells count="2">
    <mergeCell ref="A2:A5"/>
    <mergeCell ref="A6:A9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熊本一規</dc:creator>
  <cp:lastModifiedBy>熊本一規</cp:lastModifiedBy>
  <dcterms:created xsi:type="dcterms:W3CDTF">2020-08-16T05:03:31Z</dcterms:created>
  <dcterms:modified xsi:type="dcterms:W3CDTF">2020-09-20T07:20:54Z</dcterms:modified>
</cp:coreProperties>
</file>